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2450"/>
  </bookViews>
  <sheets>
    <sheet name="全体居民人均可支配收入图" sheetId="2" r:id="rId1"/>
    <sheet name="数据表格" sheetId="1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3" i="1"/>
  <c r="F3" s="1"/>
  <c r="G3" s="1"/>
  <c r="H3" s="1"/>
  <c r="I3" s="1"/>
  <c r="B2"/>
</calcChain>
</file>

<file path=xl/sharedStrings.xml><?xml version="1.0" encoding="utf-8"?>
<sst xmlns="http://schemas.openxmlformats.org/spreadsheetml/2006/main" count="5" uniqueCount="5">
  <si>
    <t>年份</t>
    <phoneticPr fontId="1" type="noConversion"/>
  </si>
  <si>
    <t>指标名称</t>
    <phoneticPr fontId="1" type="noConversion"/>
  </si>
  <si>
    <t>季度</t>
    <phoneticPr fontId="1" type="noConversion"/>
  </si>
  <si>
    <t>全体居民人均可支配收入（元）</t>
    <phoneticPr fontId="1" type="noConversion"/>
  </si>
  <si>
    <t>增速%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</si>
</sst>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57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 wrapText="1"/>
    </xf>
    <xf numFmtId="177" fontId="0" fillId="0" borderId="2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4A01"/>
      <color rgb="FF50FF01"/>
      <color rgb="FFC9FF01"/>
      <color rgb="FF1FDF68"/>
      <color rgb="FFDF1F5F"/>
      <color rgb="FF1FDFC4"/>
      <color rgb="FF1F48DF"/>
      <color rgb="FFFFFFFF"/>
      <color rgb="FF1FA5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/>
          <a:lstStyle/>
          <a:p>
            <a:pPr>
              <a:defRPr/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</a:p>
        </c:rich>
      </c:tx>
      <c:layout>
        <c:manualLayout>
          <c:xMode val="edge"/>
          <c:yMode val="edge"/>
          <c:x val="0.32139390409629198"/>
          <c:y val="5.1858254105445124E-2"/>
        </c:manualLayout>
      </c:layout>
    </c:title>
    <c:plotArea>
      <c:layout>
        <c:manualLayout>
          <c:layoutTarget val="inner"/>
          <c:xMode val="edge"/>
          <c:yMode val="edge"/>
          <c:x val="9.7901943969292762E-2"/>
          <c:y val="0.20071911927171593"/>
          <c:w val="0.82813351738138163"/>
          <c:h val="0.6405326927046826"/>
        </c:manualLayout>
      </c:layout>
      <c:barChart>
        <c:barDir val="col"/>
        <c:grouping val="clustered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showVal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2022年1-1季度</c:v>
                </c:pt>
                <c:pt idx="1">
                  <c:v>2022年1-2季度</c:v>
                </c:pt>
                <c:pt idx="2">
                  <c:v>2022年1-3季度</c:v>
                </c:pt>
                <c:pt idx="3">
                  <c:v>2022年1-4季度</c:v>
                </c:pt>
                <c:pt idx="4">
                  <c:v>2023年1-1季度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15811.9794921875</c:v>
                </c:pt>
                <c:pt idx="1">
                  <c:v>30800</c:v>
                </c:pt>
                <c:pt idx="2">
                  <c:v>46356.608009032403</c:v>
                </c:pt>
                <c:pt idx="3">
                  <c:v>61323.453201959601</c:v>
                </c:pt>
                <c:pt idx="4">
                  <c:v>16345.087467581299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48-4351-89CE-7A9E32BA9519}"/>
            </c:ext>
          </c:extLst>
        </c:ser>
        <c:gapWidth val="120"/>
        <c:axId val="356258176"/>
        <c:axId val="356259712"/>
      </c:barChart>
      <c:lineChart>
        <c:grouping val="standard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dLblPos val="b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2022年1-1季度</c:v>
                </c:pt>
                <c:pt idx="1">
                  <c:v>2022年1-2季度</c:v>
                </c:pt>
                <c:pt idx="2">
                  <c:v>2022年1-3季度</c:v>
                </c:pt>
                <c:pt idx="3">
                  <c:v>2022年1-4季度</c:v>
                </c:pt>
                <c:pt idx="4">
                  <c:v>2023年1-1季度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5.1907961520158352</c:v>
                </c:pt>
                <c:pt idx="1">
                  <c:v>3.2379164711403092</c:v>
                </c:pt>
                <c:pt idx="2">
                  <c:v>3.2897789222918021</c:v>
                </c:pt>
                <c:pt idx="3">
                  <c:v>3.3487936034355243</c:v>
                </c:pt>
                <c:pt idx="4">
                  <c:v>3.3715448192757975</c:v>
                </c:pt>
              </c:numCache>
            </c:numRef>
          </c: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048-4351-89CE-7A9E32BA9519}"/>
            </c:ext>
          </c:extLst>
        </c:ser>
        <c:marker val="1"/>
        <c:axId val="356274176"/>
        <c:axId val="356275712"/>
      </c:lineChart>
      <c:catAx>
        <c:axId val="356258176"/>
        <c:scaling>
          <c:orientation val="minMax"/>
        </c:scaling>
        <c:axPos val="b"/>
        <c:numFmt formatCode="General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宋体"/>
              </a:defRPr>
            </a:pPr>
            <a:endParaRPr lang="zh-CN"/>
          </a:p>
        </c:txPr>
        <c:crossAx val="356259712"/>
        <c:crosses val="autoZero"/>
        <c:lblAlgn val="ctr"/>
        <c:lblOffset val="100"/>
        <c:tickLblSkip val="1"/>
      </c:catAx>
      <c:valAx>
        <c:axId val="356259712"/>
        <c:scaling>
          <c:orientation val="minMax"/>
        </c:scaling>
        <c:axPos val="l"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  <a:cs typeface="Arial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</a:rPr>
                  <a:t>元</a:t>
                </a:r>
              </a:p>
            </c:rich>
          </c:tx>
          <c:layout>
            <c:manualLayout>
              <c:xMode val="edge"/>
              <c:yMode val="edge"/>
              <c:x val="5.3128740386776056E-2"/>
              <c:y val="0.12084493111654042"/>
            </c:manualLayout>
          </c:layout>
          <c:spPr>
            <a:noFill/>
            <a:ln w="25400">
              <a:noFill/>
            </a:ln>
          </c:spPr>
        </c:title>
        <c:numFmt formatCode="0_ 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356258176"/>
        <c:crosses val="autoZero"/>
        <c:crossBetween val="between"/>
      </c:valAx>
      <c:catAx>
        <c:axId val="356274176"/>
        <c:scaling>
          <c:orientation val="minMax"/>
        </c:scaling>
        <c:delete val="1"/>
        <c:axPos val="b"/>
        <c:numFmt formatCode="General" sourceLinked="1"/>
        <c:tickLblPos val="nextTo"/>
        <c:crossAx val="356275712"/>
        <c:crossesAt val="0"/>
        <c:lblAlgn val="ctr"/>
        <c:lblOffset val="100"/>
      </c:catAx>
      <c:valAx>
        <c:axId val="356275712"/>
        <c:scaling>
          <c:orientation val="minMax"/>
        </c:scaling>
        <c:axPos val="r"/>
        <c:numFmt formatCode="General\%" sourceLinked="0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35627417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8744024935147547E-2"/>
          <c:y val="0.9270561253309193"/>
          <c:w val="0.84048430317788614"/>
          <c:h val="6.1040295632881686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chemeClr val="bg1"/>
              </a:solidFill>
              <a:latin typeface="微软雅黑" pitchFamily="34" charset="-122"/>
              <a:ea typeface="微软雅黑" pitchFamily="34" charset="-122"/>
              <a:cs typeface="宋体"/>
            </a:defRPr>
          </a:pPr>
          <a:endParaRPr lang="zh-CN"/>
        </a:p>
      </c:txPr>
    </c:legend>
    <c:plotVisOnly val="1"/>
    <c:dispBlanksAs val="gap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zh-CN"/>
    </a:p>
  </c:txPr>
  <c:printSettings>
    <c:headerFooter alignWithMargins="0"/>
    <c:pageMargins b="1" l="0.75000000000000133" r="0.75000000000000133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 macro="">
      <xdr:nvGraphicFramePr>
        <xdr:cNvPr id="2" name="Chart 102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O23" sqref="O23"/>
    </sheetView>
  </sheetViews>
  <sheetFormatPr defaultRowHeight="13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K7"/>
  <sheetViews>
    <sheetView workbookViewId="0">
      <selection activeCell="C5" sqref="C5"/>
    </sheetView>
  </sheetViews>
  <sheetFormatPr defaultRowHeight="13.5"/>
  <cols>
    <col min="2" max="2" width="5.875" customWidth="1"/>
    <col min="3" max="3" width="5" customWidth="1"/>
    <col min="4" max="4" width="29.5" customWidth="1"/>
    <col min="5" max="9" width="13" style="2" customWidth="1"/>
    <col min="10" max="10" width="11.5" customWidth="1"/>
  </cols>
  <sheetData>
    <row r="2" spans="2:11" ht="34.5" customHeight="1">
      <c r="B2" s="13" t="str">
        <f>B4-1&amp;"年"&amp;C4&amp;"季度—"&amp;B4&amp;"年"&amp;C4&amp;"季度全体居民人均可支配收入基础数据"</f>
        <v>2022年1季度—2023年1季度全体居民人均可支配收入基础数据</v>
      </c>
      <c r="C2" s="13"/>
      <c r="D2" s="13"/>
      <c r="E2" s="14"/>
      <c r="F2" s="14"/>
      <c r="G2" s="14"/>
      <c r="H2" s="14"/>
      <c r="I2" s="14"/>
    </row>
    <row r="3" spans="2:11" ht="27">
      <c r="B3" s="3" t="s">
        <v>0</v>
      </c>
      <c r="C3" s="4" t="s">
        <v>2</v>
      </c>
      <c r="D3" s="10" t="s">
        <v>1</v>
      </c>
      <c r="E3" s="7" t="str">
        <f>$B$4-1&amp;"年"&amp;"1-"&amp;$C$4&amp;"季度"</f>
        <v>2022年1-1季度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2022年1-2季度</v>
      </c>
      <c r="G3" s="7" t="str">
        <f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2022年1-3季度</v>
      </c>
      <c r="H3" s="7" t="str">
        <f>IF((MID(G3,FIND("-",G3,1)+1,(FIND("季",G3,1)-FIND("-",G3,1)-1)))*1=4,($B$4&amp;"年"&amp;"1-1季度"),IF(LEFT(G3,4)*1=$B4-1,LEFT(G3,7)&amp;MID(G3,FIND("-",G3,1)+1,(FIND("季",G3,1)-FIND("-",G3,1)-1))+1&amp;"季度",$B$4&amp;"年"&amp;"1-"&amp;MID(G3,FIND("-",G3,1)+1,(FIND("季",G3,1)-FIND("-",G3,1)-1))+1&amp;"季度"))</f>
        <v>2022年1-4季度</v>
      </c>
      <c r="I3" s="8" t="str">
        <f>IF((MID(H3,FIND("-",H3,1)+1,(FIND("季",H3,1)-FIND("-",H3,1)-1)))*1=4,($B$4&amp;"年"&amp;"1-1季度"),IF(LEFT(H3,4)*1=$B4-1,LEFT(H3,7)&amp;MID(H3,FIND("-",H3,1)+1,(FIND("季",H3,1)-FIND("-",H3,1)-1))+1&amp;"季度",$B$4&amp;"年"&amp;"1-"&amp;MID(H3,FIND("-",H3,1)+1,(FIND("季",H3,1)-FIND("-",H3,1)-1))+1&amp;"季度"))</f>
        <v>2023年1-1季度</v>
      </c>
      <c r="J3" s="2"/>
      <c r="K3" s="2"/>
    </row>
    <row r="4" spans="2:11" ht="26.25" customHeight="1">
      <c r="B4" s="9">
        <v>2023</v>
      </c>
      <c r="C4" s="10">
        <v>1</v>
      </c>
      <c r="D4" s="6" t="s">
        <v>3</v>
      </c>
      <c r="E4" s="15">
        <v>15811.9794921875</v>
      </c>
      <c r="F4" s="15">
        <v>30800</v>
      </c>
      <c r="G4" s="15">
        <v>46356.608009032403</v>
      </c>
      <c r="H4" s="15">
        <v>61323.453201959601</v>
      </c>
      <c r="I4" s="16">
        <v>16345.087467581299</v>
      </c>
    </row>
    <row r="5" spans="2:11" ht="26.25" customHeight="1">
      <c r="B5" s="3"/>
      <c r="C5" s="4"/>
      <c r="D5" s="5" t="s">
        <v>4</v>
      </c>
      <c r="E5" s="11">
        <v>5.1907961520158352</v>
      </c>
      <c r="F5" s="11">
        <v>3.2379164711403092</v>
      </c>
      <c r="G5" s="11">
        <v>3.2897789222918021</v>
      </c>
      <c r="H5" s="11">
        <v>3.3487936034355243</v>
      </c>
      <c r="I5" s="12">
        <v>3.3715448192757975</v>
      </c>
    </row>
    <row r="6" spans="2:11" ht="18.75" customHeight="1">
      <c r="J6" s="2"/>
    </row>
    <row r="7" spans="2:11">
      <c r="D7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tjs</cp:lastModifiedBy>
  <dcterms:created xsi:type="dcterms:W3CDTF">2022-08-19T06:12:49Z</dcterms:created>
  <dcterms:modified xsi:type="dcterms:W3CDTF">2023-04-26T05:48:05Z</dcterms:modified>
</cp:coreProperties>
</file>